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LBEFR\ble.de\Downloads\"/>
    </mc:Choice>
  </mc:AlternateContent>
  <bookViews>
    <workbookView xWindow="0" yWindow="0" windowWidth="19200" windowHeight="6015"/>
  </bookViews>
  <sheets>
    <sheet name="BMEL-Tabelle" sheetId="11" r:id="rId1"/>
  </sheets>
  <definedNames>
    <definedName name="Ausfuhr">#REF!</definedName>
    <definedName name="Berechnung_Eigenverbrauch">#REF!</definedName>
    <definedName name="bilanz">#REF!</definedName>
    <definedName name="Bilanzberechnung2016v">#REF!</definedName>
    <definedName name="Bilanzvorschlag2014v">#REF!</definedName>
    <definedName name="Einfuhr">#REF!</definedName>
    <definedName name="LH_6_10">#REF!</definedName>
    <definedName name="LH_6_12">#REF!</definedName>
    <definedName name="LH_6_17">#REF!</definedName>
    <definedName name="LH_8_10">#REF!</definedName>
    <definedName name="LH_8_12">#REF!</definedName>
    <definedName name="LH_8_17">#REF!</definedName>
    <definedName name="LQ_6_10">#REF!</definedName>
    <definedName name="LQ_6_12">#REF!</definedName>
    <definedName name="LQ_6_17">#REF!</definedName>
    <definedName name="LQ_8_10">#REF!</definedName>
    <definedName name="LQ_8_12">#REF!</definedName>
    <definedName name="LQ_8_17">#REF!</definedName>
    <definedName name="Neuberechnung">#REF!</definedName>
    <definedName name="nnnn">#REF!</definedName>
    <definedName name="Tab_STMB">#REF!</definedName>
    <definedName name="verkäufe">#REF!</definedName>
    <definedName name="Versorgungsbilanz">#REF!</definedName>
    <definedName name="Versorgungsbilanz_Eier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1" l="1"/>
  <c r="I12" i="11"/>
  <c r="I11" i="11" l="1"/>
  <c r="I10" i="11"/>
  <c r="I8" i="11"/>
  <c r="I7" i="11"/>
  <c r="I6" i="11"/>
  <c r="I5" i="11"/>
  <c r="I4" i="11"/>
</calcChain>
</file>

<file path=xl/sharedStrings.xml><?xml version="1.0" encoding="utf-8"?>
<sst xmlns="http://schemas.openxmlformats.org/spreadsheetml/2006/main" count="17" uniqueCount="17">
  <si>
    <t>Bilanzposten</t>
  </si>
  <si>
    <t>Legeleistung je Henne in Stück</t>
  </si>
  <si>
    <t>2018v</t>
  </si>
  <si>
    <t>Veränderung zum Vorjahr in %</t>
  </si>
  <si>
    <r>
      <t xml:space="preserve">Bestand an Legehennen                        in Mill. Hennen </t>
    </r>
    <r>
      <rPr>
        <vertAlign val="superscript"/>
        <sz val="9"/>
        <color indexed="8"/>
        <rFont val="Arial"/>
        <family val="2"/>
      </rPr>
      <t>1)</t>
    </r>
  </si>
  <si>
    <t>Verwendbare Eiererzeugung in Mill. Stück</t>
  </si>
  <si>
    <r>
      <t>Einfuhr Eier und Eiprodukte in Mill.</t>
    </r>
    <r>
      <rPr>
        <vertAlign val="superscript"/>
        <sz val="9"/>
        <color rgb="FF000000"/>
        <rFont val="Arial"/>
        <family val="2"/>
      </rPr>
      <t xml:space="preserve"> 2)</t>
    </r>
  </si>
  <si>
    <r>
      <t xml:space="preserve">Ausfuhr Eier und Eiprodukte in Mill. </t>
    </r>
    <r>
      <rPr>
        <vertAlign val="superscript"/>
        <sz val="9"/>
        <color indexed="8"/>
        <rFont val="Arial"/>
        <family val="2"/>
      </rPr>
      <t>2)</t>
    </r>
  </si>
  <si>
    <t>Nahrungsverbrauch                    in Mill. Stück</t>
  </si>
  <si>
    <r>
      <t xml:space="preserve">  dgl. je Kopf in  Stück </t>
    </r>
    <r>
      <rPr>
        <vertAlign val="superscript"/>
        <sz val="9"/>
        <color rgb="FF000000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</si>
  <si>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 xml:space="preserve">  dgl. je Kopf in kg </t>
    </r>
    <r>
      <rPr>
        <vertAlign val="superscript"/>
        <sz val="9"/>
        <color rgb="FF000000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</si>
  <si>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t>Selbstversorgungs-
grad  in %</t>
  </si>
  <si>
    <r>
      <rPr>
        <vertAlign val="superscript"/>
        <sz val="7"/>
        <color indexed="8"/>
        <rFont val="Arial"/>
        <family val="2"/>
      </rPr>
      <t xml:space="preserve">1) </t>
    </r>
    <r>
      <rPr>
        <sz val="7"/>
        <color indexed="8"/>
        <rFont val="Arial"/>
        <family val="2"/>
      </rPr>
      <t>Jahresdurchschnittsbestand ohne Elterntierbestände</t>
    </r>
  </si>
  <si>
    <r>
      <rPr>
        <vertAlign val="superscript"/>
        <sz val="7"/>
        <color indexed="8"/>
        <rFont val="Arial"/>
        <family val="2"/>
      </rPr>
      <t>2)</t>
    </r>
    <r>
      <rPr>
        <sz val="7"/>
        <color indexed="8"/>
        <rFont val="Arial"/>
        <family val="2"/>
      </rPr>
      <t xml:space="preserve"> Ab 2011 Berechnung des Schaleneiäquivalents unter Verwendung der Eurostat-Faktoren (mit Veröffentlichungen der Vorjahre nicht vergleichbar).</t>
    </r>
  </si>
  <si>
    <t>Quelle: BLE (423), BZL</t>
  </si>
  <si>
    <t>Stand: 05.03.19</t>
  </si>
  <si>
    <r>
      <rPr>
        <vertAlign val="superscript"/>
        <sz val="7"/>
        <color indexed="8"/>
        <rFont val="Arial"/>
        <family val="2"/>
      </rPr>
      <t xml:space="preserve">3)  </t>
    </r>
    <r>
      <rPr>
        <sz val="7"/>
        <color indexed="8"/>
        <rFont val="Arial"/>
        <family val="2"/>
      </rPr>
      <t>Nach  Bevölkerungszahl nach dem Zensus</t>
    </r>
    <r>
      <rPr>
        <sz val="7"/>
        <rFont val="Arial"/>
        <family val="2"/>
      </rPr>
      <t xml:space="preserve"> (2018v: 82,9 Mill. Stand 30.06.2018)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</si>
</sst>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8" formatCode="0.0"/>
    <numFmt numFmtId="171" formatCode="0.0%"/>
  </numFmts>
  <fonts count="15" x14ac:knownFonts="1">
    <font>
      <sz val="11"/>
      <color theme="1"/>
      <name val="Calibri"/>
      <family val="2"/>
      <scheme val="minor"/>
    </font>
    <font>
      <sz val="7"/>
      <name val="Univers (WN)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9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2" fillId="0" borderId="0" xfId="3"/>
    <xf numFmtId="0" fontId="3" fillId="0" borderId="7" xfId="3" applyFont="1" applyBorder="1" applyAlignment="1">
      <alignment wrapText="1"/>
    </xf>
    <xf numFmtId="0" fontId="3" fillId="0" borderId="8" xfId="3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3" fillId="0" borderId="3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171" fontId="3" fillId="0" borderId="12" xfId="2" applyNumberFormat="1" applyFont="1" applyBorder="1" applyAlignment="1">
      <alignment horizontal="right" wrapText="1"/>
    </xf>
    <xf numFmtId="0" fontId="3" fillId="0" borderId="11" xfId="3" applyFont="1" applyBorder="1" applyAlignment="1">
      <alignment wrapText="1"/>
    </xf>
    <xf numFmtId="1" fontId="3" fillId="0" borderId="0" xfId="3" applyNumberFormat="1" applyFont="1" applyBorder="1" applyAlignment="1">
      <alignment horizontal="right" wrapText="1"/>
    </xf>
    <xf numFmtId="0" fontId="6" fillId="0" borderId="11" xfId="3" applyFont="1" applyBorder="1" applyAlignment="1">
      <alignment wrapText="1"/>
    </xf>
    <xf numFmtId="3" fontId="6" fillId="0" borderId="0" xfId="3" applyNumberFormat="1" applyFont="1" applyBorder="1" applyAlignment="1">
      <alignment horizontal="right" wrapText="1"/>
    </xf>
    <xf numFmtId="3" fontId="3" fillId="0" borderId="0" xfId="3" applyNumberFormat="1" applyFont="1" applyBorder="1" applyAlignment="1">
      <alignment horizontal="right" wrapText="1"/>
    </xf>
    <xf numFmtId="3" fontId="8" fillId="0" borderId="0" xfId="3" applyNumberFormat="1" applyFont="1" applyBorder="1" applyAlignment="1">
      <alignment horizontal="right" wrapText="1"/>
    </xf>
    <xf numFmtId="3" fontId="9" fillId="0" borderId="0" xfId="3" applyNumberFormat="1" applyFont="1" applyBorder="1" applyAlignment="1">
      <alignment horizontal="right" wrapText="1"/>
    </xf>
    <xf numFmtId="0" fontId="3" fillId="0" borderId="11" xfId="3" applyFont="1" applyBorder="1" applyAlignment="1">
      <alignment horizontal="left" vertical="top" wrapText="1"/>
    </xf>
    <xf numFmtId="1" fontId="8" fillId="0" borderId="0" xfId="3" applyNumberFormat="1" applyFont="1" applyBorder="1" applyAlignment="1">
      <alignment horizontal="right" wrapText="1"/>
    </xf>
    <xf numFmtId="168" fontId="3" fillId="0" borderId="0" xfId="3" applyNumberFormat="1" applyFont="1" applyBorder="1" applyAlignment="1">
      <alignment horizontal="right" wrapText="1"/>
    </xf>
    <xf numFmtId="168" fontId="8" fillId="0" borderId="0" xfId="3" applyNumberFormat="1" applyFont="1" applyBorder="1" applyAlignment="1">
      <alignment horizontal="right" wrapText="1"/>
    </xf>
    <xf numFmtId="168" fontId="3" fillId="0" borderId="0" xfId="3" applyNumberFormat="1" applyFont="1" applyBorder="1" applyAlignment="1">
      <alignment vertical="center" wrapText="1"/>
    </xf>
    <xf numFmtId="168" fontId="3" fillId="0" borderId="0" xfId="3" applyNumberFormat="1" applyFont="1" applyBorder="1" applyAlignment="1">
      <alignment horizontal="right" vertical="center" wrapText="1"/>
    </xf>
    <xf numFmtId="168" fontId="8" fillId="0" borderId="0" xfId="3" applyNumberFormat="1" applyFont="1" applyBorder="1" applyAlignment="1">
      <alignment horizontal="right" vertical="center" wrapText="1"/>
    </xf>
    <xf numFmtId="0" fontId="2" fillId="0" borderId="0" xfId="3" applyFont="1"/>
    <xf numFmtId="0" fontId="10" fillId="0" borderId="2" xfId="3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3" fillId="0" borderId="9" xfId="3" applyFont="1" applyBorder="1"/>
    <xf numFmtId="0" fontId="10" fillId="0" borderId="5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center" wrapText="1"/>
    </xf>
    <xf numFmtId="0" fontId="12" fillId="0" borderId="0" xfId="3" applyFont="1" applyAlignment="1">
      <alignment horizontal="right"/>
    </xf>
    <xf numFmtId="0" fontId="10" fillId="0" borderId="1" xfId="3" applyFont="1" applyBorder="1" applyAlignment="1">
      <alignment horizontal="lef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0" xfId="3" applyFont="1" applyBorder="1" applyAlignment="1">
      <alignment horizontal="left" vertical="top" wrapText="1"/>
    </xf>
    <xf numFmtId="0" fontId="10" fillId="0" borderId="12" xfId="3" applyFont="1" applyBorder="1" applyAlignment="1">
      <alignment horizontal="lef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5" xfId="3" applyFont="1" applyBorder="1" applyAlignment="1">
      <alignment horizontal="left" vertical="top" wrapText="1"/>
    </xf>
  </cellXfs>
  <cellStyles count="4">
    <cellStyle name="Prozent 2" xfId="2"/>
    <cellStyle name="Standard" xfId="0" builtinId="0"/>
    <cellStyle name="Standard 2" xfId="1"/>
    <cellStyle name="Standard 2 2" xfId="3"/>
  </cellStyles>
  <dxfs count="0"/>
  <tableStyles count="0" defaultTableStyle="TableStyleMedium2" defaultPivotStyle="PivotStyleLight16"/>
  <colors>
    <mruColors>
      <color rgb="FFFFCCFF"/>
      <color rgb="FFFF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workbookViewId="0">
      <selection activeCell="H3" sqref="H3"/>
    </sheetView>
  </sheetViews>
  <sheetFormatPr baseColWidth="10" defaultRowHeight="15" x14ac:dyDescent="0.25"/>
  <cols>
    <col min="1" max="1" width="23.85546875" customWidth="1"/>
    <col min="2" max="8" width="8" customWidth="1"/>
    <col min="9" max="9" width="10.5703125" customWidth="1"/>
  </cols>
  <sheetData>
    <row r="2" spans="1:9" ht="15.75" thickBot="1" x14ac:dyDescent="0.3">
      <c r="I2" s="24" t="s">
        <v>15</v>
      </c>
    </row>
    <row r="3" spans="1:9" ht="35.25" thickBot="1" x14ac:dyDescent="0.3">
      <c r="A3" s="2" t="s">
        <v>0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4" t="s">
        <v>2</v>
      </c>
      <c r="I3" s="28" t="s">
        <v>3</v>
      </c>
    </row>
    <row r="4" spans="1:9" ht="26.25" x14ac:dyDescent="0.25">
      <c r="A4" s="5" t="s">
        <v>4</v>
      </c>
      <c r="B4" s="6">
        <v>41.4</v>
      </c>
      <c r="C4" s="6">
        <v>43.2</v>
      </c>
      <c r="D4" s="6">
        <v>44.2</v>
      </c>
      <c r="E4" s="6">
        <v>44.8</v>
      </c>
      <c r="F4" s="6">
        <v>45.4</v>
      </c>
      <c r="G4" s="6">
        <v>45.8</v>
      </c>
      <c r="H4" s="6">
        <v>46.9</v>
      </c>
      <c r="I4" s="7">
        <f>(H4-G4)/G4</f>
        <v>2.4017467248908329E-2</v>
      </c>
    </row>
    <row r="5" spans="1:9" ht="24.75" x14ac:dyDescent="0.25">
      <c r="A5" s="8" t="s">
        <v>1</v>
      </c>
      <c r="B5" s="9">
        <v>295.8</v>
      </c>
      <c r="C5" s="9">
        <v>291.5</v>
      </c>
      <c r="D5" s="9">
        <v>287</v>
      </c>
      <c r="E5" s="9">
        <v>288.39999999999998</v>
      </c>
      <c r="F5" s="9">
        <v>290.7</v>
      </c>
      <c r="G5" s="9">
        <v>291.7</v>
      </c>
      <c r="H5" s="9">
        <v>290.89999999999998</v>
      </c>
      <c r="I5" s="7">
        <f t="shared" ref="I5:I11" si="0">(H5-G5)/G5</f>
        <v>-2.742543709290406E-3</v>
      </c>
    </row>
    <row r="6" spans="1:9" ht="24.75" x14ac:dyDescent="0.25">
      <c r="A6" s="10" t="s">
        <v>5</v>
      </c>
      <c r="B6" s="11">
        <v>13308.849800000002</v>
      </c>
      <c r="C6" s="11">
        <v>13708.545000000002</v>
      </c>
      <c r="D6" s="11">
        <v>13827.058000000003</v>
      </c>
      <c r="E6" s="11">
        <v>14063.766799999998</v>
      </c>
      <c r="F6" s="11">
        <v>14337.412024999998</v>
      </c>
      <c r="G6" s="11">
        <v>14477.934848999999</v>
      </c>
      <c r="H6" s="11">
        <v>14693.537086999999</v>
      </c>
      <c r="I6" s="7">
        <f t="shared" si="0"/>
        <v>1.4891781200057774E-2</v>
      </c>
    </row>
    <row r="7" spans="1:9" ht="26.25" x14ac:dyDescent="0.25">
      <c r="A7" s="8" t="s">
        <v>6</v>
      </c>
      <c r="B7" s="12">
        <v>8182.6611136129022</v>
      </c>
      <c r="C7" s="12">
        <v>8132.5455833548394</v>
      </c>
      <c r="D7" s="12">
        <v>9056.0576020645167</v>
      </c>
      <c r="E7" s="13">
        <v>8864.598420838709</v>
      </c>
      <c r="F7" s="13">
        <v>9031.6602059032266</v>
      </c>
      <c r="G7" s="12">
        <v>8756.5740506451621</v>
      </c>
      <c r="H7" s="12">
        <v>8776</v>
      </c>
      <c r="I7" s="7">
        <f t="shared" si="0"/>
        <v>2.2184417378856842E-3</v>
      </c>
    </row>
    <row r="8" spans="1:9" ht="26.25" x14ac:dyDescent="0.25">
      <c r="A8" s="8" t="s">
        <v>7</v>
      </c>
      <c r="B8" s="12">
        <v>3094.7711867741937</v>
      </c>
      <c r="C8" s="12">
        <v>3017.7515342258062</v>
      </c>
      <c r="D8" s="12">
        <v>3422.8081621935485</v>
      </c>
      <c r="E8" s="13">
        <v>3296.0680889032255</v>
      </c>
      <c r="F8" s="13">
        <v>3382.0790113225808</v>
      </c>
      <c r="G8" s="12">
        <v>3281.3428080322578</v>
      </c>
      <c r="H8" s="12">
        <v>3073</v>
      </c>
      <c r="I8" s="7">
        <f t="shared" si="0"/>
        <v>-6.3493155156561037E-2</v>
      </c>
    </row>
    <row r="9" spans="1:9" ht="24.75" x14ac:dyDescent="0.25">
      <c r="A9" s="10" t="s">
        <v>8</v>
      </c>
      <c r="B9" s="11">
        <v>17420.440154838714</v>
      </c>
      <c r="C9" s="11">
        <v>17836.611516129036</v>
      </c>
      <c r="D9" s="11">
        <v>18451.553483870972</v>
      </c>
      <c r="E9" s="14">
        <v>18612.869541935484</v>
      </c>
      <c r="F9" s="14">
        <v>18986.232966580639</v>
      </c>
      <c r="G9" s="11">
        <v>18973.513851612901</v>
      </c>
      <c r="H9" s="11">
        <v>19451.777899999997</v>
      </c>
      <c r="I9" s="7">
        <f>(H9-G9)/G9</f>
        <v>2.5206930678601747E-2</v>
      </c>
    </row>
    <row r="10" spans="1:9" x14ac:dyDescent="0.25">
      <c r="A10" s="15" t="s">
        <v>9</v>
      </c>
      <c r="B10" s="9">
        <v>216.67415435860721</v>
      </c>
      <c r="C10" s="9">
        <v>221.3372230746225</v>
      </c>
      <c r="D10" s="9">
        <v>228.00798783593882</v>
      </c>
      <c r="E10" s="16">
        <v>228.49377685459649</v>
      </c>
      <c r="F10" s="16">
        <v>230.55690535786297</v>
      </c>
      <c r="G10" s="9">
        <v>229.52016369018583</v>
      </c>
      <c r="H10" s="9">
        <v>234.6783848750153</v>
      </c>
      <c r="I10" s="7">
        <f t="shared" si="0"/>
        <v>2.2473934759789625E-2</v>
      </c>
    </row>
    <row r="11" spans="1:9" x14ac:dyDescent="0.25">
      <c r="A11" s="15" t="s">
        <v>10</v>
      </c>
      <c r="B11" s="17">
        <v>13.402793819241083</v>
      </c>
      <c r="C11" s="17">
        <v>13.767670703645079</v>
      </c>
      <c r="D11" s="17">
        <v>13.843247666596508</v>
      </c>
      <c r="E11" s="18">
        <v>14.125233471502675</v>
      </c>
      <c r="F11" s="18">
        <v>14.305007326871323</v>
      </c>
      <c r="G11" s="17">
        <v>14.163824739220837</v>
      </c>
      <c r="H11" s="17">
        <v>14.485718243932338</v>
      </c>
      <c r="I11" s="7">
        <f t="shared" si="0"/>
        <v>2.2726453527778398E-2</v>
      </c>
    </row>
    <row r="12" spans="1:9" ht="25.5" thickBot="1" x14ac:dyDescent="0.3">
      <c r="A12" s="8" t="s">
        <v>11</v>
      </c>
      <c r="B12" s="19">
        <v>72.45087156221166</v>
      </c>
      <c r="C12" s="20">
        <v>72.565562458949742</v>
      </c>
      <c r="D12" s="20">
        <v>72.424849277964199</v>
      </c>
      <c r="E12" s="21">
        <v>71.780373356349102</v>
      </c>
      <c r="F12" s="21">
        <v>71.624977920815013</v>
      </c>
      <c r="G12" s="20">
        <v>72.387869663852371</v>
      </c>
      <c r="H12" s="20">
        <v>71.920954763823403</v>
      </c>
      <c r="I12" s="7">
        <f>(H12-G12)/G12</f>
        <v>-6.4501815317563717E-3</v>
      </c>
    </row>
    <row r="13" spans="1:9" x14ac:dyDescent="0.25">
      <c r="A13" s="30" t="s">
        <v>12</v>
      </c>
      <c r="B13" s="31"/>
      <c r="C13" s="31"/>
      <c r="D13" s="31"/>
      <c r="E13" s="31"/>
      <c r="F13" s="31"/>
      <c r="G13" s="31"/>
      <c r="H13" s="23"/>
      <c r="I13" s="25"/>
    </row>
    <row r="14" spans="1:9" x14ac:dyDescent="0.25">
      <c r="A14" s="32" t="s">
        <v>13</v>
      </c>
      <c r="B14" s="33"/>
      <c r="C14" s="33"/>
      <c r="D14" s="33"/>
      <c r="E14" s="33"/>
      <c r="F14" s="33"/>
      <c r="G14" s="33"/>
      <c r="H14" s="33"/>
      <c r="I14" s="34"/>
    </row>
    <row r="15" spans="1:9" ht="15.75" thickBot="1" x14ac:dyDescent="0.3">
      <c r="A15" s="35" t="s">
        <v>16</v>
      </c>
      <c r="B15" s="36"/>
      <c r="C15" s="36"/>
      <c r="D15" s="36"/>
      <c r="E15" s="36"/>
      <c r="F15" s="36"/>
      <c r="G15" s="26"/>
      <c r="H15" s="26"/>
      <c r="I15" s="27"/>
    </row>
    <row r="16" spans="1:9" x14ac:dyDescent="0.25">
      <c r="A16" s="1"/>
      <c r="B16" s="1"/>
      <c r="C16" s="1"/>
      <c r="D16" s="1"/>
      <c r="E16" s="1"/>
      <c r="F16" s="1"/>
      <c r="H16" s="22"/>
      <c r="I16" s="29" t="s">
        <v>14</v>
      </c>
    </row>
  </sheetData>
  <mergeCells count="3">
    <mergeCell ref="A13:G13"/>
    <mergeCell ref="A14:I14"/>
    <mergeCell ref="A15:F15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BMEL-Tabelle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Bock, Kathrin</dc:creator>
  <cp:lastModifiedBy>Kolbe, Friederike</cp:lastModifiedBy>
  <cp:lastPrinted>2019-03-06T12:04:17Z</cp:lastPrinted>
  <dcterms:created xsi:type="dcterms:W3CDTF">2018-12-05T16:53:32Z</dcterms:created>
  <dcterms:modified xsi:type="dcterms:W3CDTF">2019-03-13T10:11:07Z</dcterms:modified>
</cp:coreProperties>
</file>