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5\MVO-Online\MVO\Auswertungen\Getreide\stat.Monatsb\Muehle_Aufkaeufe_Bestaende_Malz\23_24\Versand\bis_Februar\"/>
    </mc:Choice>
  </mc:AlternateContent>
  <bookViews>
    <workbookView xWindow="14400" yWindow="-15" windowWidth="14415" windowHeight="12420"/>
  </bookViews>
  <sheets>
    <sheet name="0201360" sheetId="14" r:id="rId1"/>
  </sheets>
  <definedNames>
    <definedName name="_xlnm.Print_Area" localSheetId="0">'0201360'!$B$9:$K$93</definedName>
    <definedName name="Tab107ab">#REF!</definedName>
  </definedNames>
  <calcPr calcId="162913"/>
</workbook>
</file>

<file path=xl/calcChain.xml><?xml version="1.0" encoding="utf-8"?>
<calcChain xmlns="http://schemas.openxmlformats.org/spreadsheetml/2006/main">
  <c r="L53" i="14" l="1"/>
  <c r="L54" i="14"/>
  <c r="L55" i="14"/>
</calcChain>
</file>

<file path=xl/sharedStrings.xml><?xml version="1.0" encoding="utf-8"?>
<sst xmlns="http://schemas.openxmlformats.org/spreadsheetml/2006/main" count="83" uniqueCount="40">
  <si>
    <t>Herstellung von Mehl in Handelsmühlen</t>
  </si>
  <si>
    <t>1 000 t</t>
  </si>
  <si>
    <t xml:space="preserve">Monat </t>
  </si>
  <si>
    <t>Roggenmehl</t>
  </si>
  <si>
    <t>Juli</t>
  </si>
  <si>
    <t>August</t>
  </si>
  <si>
    <t>September</t>
  </si>
  <si>
    <t xml:space="preserve">  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</si>
  <si>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</si>
  <si>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</si>
  <si>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</si>
  <si>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</si>
  <si>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</si>
  <si>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</si>
  <si>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</si>
  <si>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</si>
  <si>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Deutschland</t>
  </si>
  <si>
    <t>Weichweizenmehl                                 einschließlich Grieß und Dunst</t>
  </si>
  <si>
    <t>Hartweizenmehl                              einschließlich Grieß und Dunst</t>
  </si>
  <si>
    <t xml:space="preserve">Mehl                                        einschließlich Grieß und Dunst insgesamt </t>
  </si>
  <si>
    <t>Weichweizenmehl                           einschließlich Grieß und Dunst</t>
  </si>
  <si>
    <r>
      <t xml:space="preserve">Mehl                                                                                                              einschließlich Grieß und Dunst
zusammen </t>
    </r>
    <r>
      <rPr>
        <b/>
        <vertAlign val="superscript"/>
        <sz val="6"/>
        <rFont val="Arial"/>
        <family val="2"/>
      </rPr>
      <t>1)</t>
    </r>
  </si>
  <si>
    <t>Bundesgebiet West</t>
  </si>
  <si>
    <t>Bundesgebiet Ost</t>
  </si>
  <si>
    <t xml:space="preserve">Anm.: Datengrundlage ist die Marktordnungswaren-Meldeverordnung. Die Werte der Vormonate können sich durch rückwirkende Korrekturen sowie durch </t>
  </si>
  <si>
    <t xml:space="preserve"> </t>
  </si>
  <si>
    <t xml:space="preserve">Nachmeldungen ändern und entsprechen dem bei der Drucklegung aktuellen Stand. Eine gesonderte Kennzeichnung der Änderungen kann aus technischen Gründen </t>
  </si>
  <si>
    <t xml:space="preserve">Juni  </t>
  </si>
  <si>
    <t xml:space="preserve">Juni </t>
  </si>
  <si>
    <t>Die veröffentlichten Werte beruhen auf den von den meldepflichtigen Betrieben der BLE übermittelten Angaben.</t>
  </si>
  <si>
    <r>
      <t>Jahr</t>
    </r>
    <r>
      <rPr>
        <vertAlign val="superscript"/>
        <sz val="6"/>
        <rFont val="Arial"/>
        <family val="2"/>
      </rPr>
      <t>3)</t>
    </r>
  </si>
  <si>
    <r>
      <t xml:space="preserve">Jahr </t>
    </r>
    <r>
      <rPr>
        <vertAlign val="superscript"/>
        <sz val="6"/>
        <rFont val="Arial"/>
        <family val="2"/>
      </rPr>
      <t>3)</t>
    </r>
  </si>
  <si>
    <t>nicht erfolgen. – 1) Ohne Hartweizenmehl - 2) Vorläufig - 3) Jahresmelder.</t>
  </si>
  <si>
    <t xml:space="preserve">Da nach Ablauf der Meldefrist noch nicht alle Meldungen der Wirtschftsbeteiligten vollständig und korrekt vorliegen, </t>
  </si>
  <si>
    <t xml:space="preserve">erfolgen ggf. noch Aktualisierungen der Daten durch die BLE. </t>
  </si>
  <si>
    <t>BZL-Datenzentrum</t>
  </si>
  <si>
    <t>BLE (415)</t>
  </si>
  <si>
    <t>2022/2023</t>
  </si>
  <si>
    <r>
      <t>2023/2024</t>
    </r>
    <r>
      <rPr>
        <vertAlign val="superscript"/>
        <sz val="6"/>
        <rFont val="Arial"/>
        <family val="2"/>
      </rPr>
      <t>2)</t>
    </r>
  </si>
  <si>
    <t>Juli - Februar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</si>
</sst>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\ ??0.0"/>
    <numFmt numFmtId="165" formatCode="0.00\ \ "/>
    <numFmt numFmtId="166" formatCode="0.0"/>
    <numFmt numFmtId="167" formatCode="#,##0;\(#,##0\)"/>
  </numFmts>
  <fonts count="17" x14ac:knownFonts="1">
    <font>
      <sz val="10"/>
      <name val="Arial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color rgb="FFFF0000"/>
      <name val="Arial"/>
      <family val="2"/>
    </font>
    <font>
      <vertAlign val="superscript"/>
      <sz val="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1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Continuous"/>
    </xf>
    <xf numFmtId="0" fontId="1" fillId="0" borderId="4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164" fontId="1" fillId="0" borderId="7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12" fillId="0" borderId="0" xfId="0" applyFont="1" applyFill="1"/>
    <xf numFmtId="0" fontId="13" fillId="0" borderId="0" xfId="0" applyFont="1" applyFill="1"/>
    <xf numFmtId="0" fontId="12" fillId="0" borderId="0" xfId="0" applyFont="1" applyFill="1" applyAlignment="1">
      <alignment vertical="center"/>
    </xf>
    <xf numFmtId="0" fontId="14" fillId="0" borderId="0" xfId="0" applyFont="1"/>
    <xf numFmtId="165" fontId="12" fillId="0" borderId="0" xfId="0" applyNumberFormat="1" applyFont="1" applyFill="1" applyAlignment="1">
      <alignment vertical="center"/>
    </xf>
    <xf numFmtId="166" fontId="1" fillId="0" borderId="0" xfId="0" applyNumberFormat="1" applyFont="1"/>
    <xf numFmtId="0" fontId="7" fillId="0" borderId="0" xfId="0" applyFont="1"/>
    <xf numFmtId="167" fontId="15" fillId="2" borderId="2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Border="1"/>
    <xf numFmtId="167" fontId="16" fillId="2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Border="1"/>
    <xf numFmtId="0" fontId="9" fillId="0" borderId="0" xfId="0" applyFont="1" applyFill="1"/>
    <xf numFmtId="0" fontId="3" fillId="0" borderId="0" xfId="1" applyFont="1" applyAlignment="1">
      <alignment horizontal="right"/>
    </xf>
    <xf numFmtId="0" fontId="1" fillId="0" borderId="22" xfId="0" applyFont="1" applyBorder="1" applyAlignment="1">
      <alignment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0" fontId="0" fillId="0" borderId="24" xfId="0" applyBorder="1"/>
    <xf numFmtId="164" fontId="1" fillId="0" borderId="0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6" fontId="0" fillId="0" borderId="0" xfId="0" applyNumberFormat="1"/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9</xdr:row>
      <xdr:rowOff>0</xdr:rowOff>
    </xdr:from>
    <xdr:to>
      <xdr:col>11</xdr:col>
      <xdr:colOff>0</xdr:colOff>
      <xdr:row>10</xdr:row>
      <xdr:rowOff>0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4829175" y="685800"/>
          <a:ext cx="1009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(MBT-0201360-0000)</a:t>
          </a:r>
        </a:p>
      </xdr:txBody>
    </xdr:sp>
    <xdr:clientData/>
  </xdr:twoCellAnchor>
  <xdr:twoCellAnchor>
    <xdr:from>
      <xdr:col>2</xdr:col>
      <xdr:colOff>0</xdr:colOff>
      <xdr:row>8</xdr:row>
      <xdr:rowOff>190500</xdr:rowOff>
    </xdr:from>
    <xdr:to>
      <xdr:col>3</xdr:col>
      <xdr:colOff>153761</xdr:colOff>
      <xdr:row>10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1643" y="1911804"/>
          <a:ext cx="1011011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Stand: 08.04.2024</a:t>
          </a:r>
        </a:p>
      </xdr:txBody>
    </xdr:sp>
    <xdr:clientData/>
  </xdr:twoCellAnchor>
  <xdr:twoCellAnchor editAs="oneCell">
    <xdr:from>
      <xdr:col>6</xdr:col>
      <xdr:colOff>319768</xdr:colOff>
      <xdr:row>0</xdr:row>
      <xdr:rowOff>13607</xdr:rowOff>
    </xdr:from>
    <xdr:to>
      <xdr:col>9</xdr:col>
      <xdr:colOff>42192</xdr:colOff>
      <xdr:row>1</xdr:row>
      <xdr:rowOff>249168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2018" y="13607"/>
          <a:ext cx="1559388" cy="398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34017</xdr:colOff>
      <xdr:row>0</xdr:row>
      <xdr:rowOff>0</xdr:rowOff>
    </xdr:from>
    <xdr:to>
      <xdr:col>3</xdr:col>
      <xdr:colOff>421820</xdr:colOff>
      <xdr:row>1</xdr:row>
      <xdr:rowOff>544284</xdr:rowOff>
    </xdr:to>
    <xdr:pic>
      <xdr:nvPicPr>
        <xdr:cNvPr id="7" name="Grafik 6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838" y="0"/>
          <a:ext cx="1285875" cy="707570"/>
        </a:xfrm>
        <a:prstGeom prst="rect">
          <a:avLst/>
        </a:prstGeom>
      </xdr:spPr>
    </xdr:pic>
    <xdr:clientData/>
  </xdr:twoCellAnchor>
  <xdr:twoCellAnchor editAs="oneCell">
    <xdr:from>
      <xdr:col>3</xdr:col>
      <xdr:colOff>367393</xdr:colOff>
      <xdr:row>0</xdr:row>
      <xdr:rowOff>0</xdr:rowOff>
    </xdr:from>
    <xdr:to>
      <xdr:col>6</xdr:col>
      <xdr:colOff>197304</xdr:colOff>
      <xdr:row>1</xdr:row>
      <xdr:rowOff>530678</xdr:rowOff>
    </xdr:to>
    <xdr:pic>
      <xdr:nvPicPr>
        <xdr:cNvPr id="8" name="Grafik 7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6286" y="0"/>
          <a:ext cx="1653268" cy="693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110"/>
  <sheetViews>
    <sheetView showGridLines="0" showZeros="0" tabSelected="1" zoomScale="140" zoomScaleNormal="140" workbookViewId="0">
      <selection activeCell="N5" sqref="N5"/>
    </sheetView>
  </sheetViews>
  <sheetFormatPr baseColWidth="10" defaultRowHeight="12.75" x14ac:dyDescent="0.2"/>
  <cols>
    <col min="1" max="2" width="0.5703125" customWidth="1"/>
    <col min="3" max="3" width="12.85546875" customWidth="1"/>
    <col min="4" max="4" width="9" customWidth="1"/>
    <col min="5" max="9" width="9.140625" customWidth="1"/>
    <col min="10" max="10" width="9.28515625" customWidth="1"/>
    <col min="11" max="11" width="9.5703125" customWidth="1"/>
    <col min="13" max="13" width="4.85546875" customWidth="1"/>
    <col min="14" max="14" width="5.28515625" customWidth="1"/>
    <col min="15" max="15" width="8.5703125" customWidth="1"/>
    <col min="16" max="16" width="4.7109375" customWidth="1"/>
    <col min="17" max="17" width="4.85546875" customWidth="1"/>
    <col min="18" max="18" width="5" customWidth="1"/>
    <col min="19" max="19" width="5.28515625" customWidth="1"/>
    <col min="20" max="21" width="4.85546875" customWidth="1"/>
    <col min="22" max="22" width="4.7109375" customWidth="1"/>
    <col min="23" max="23" width="5" customWidth="1"/>
    <col min="24" max="24" width="4.5703125" customWidth="1"/>
    <col min="25" max="25" width="4.7109375" customWidth="1"/>
  </cols>
  <sheetData>
    <row r="2" spans="2:17" ht="51" customHeight="1" x14ac:dyDescent="0.2"/>
    <row r="3" spans="2:17" x14ac:dyDescent="0.2">
      <c r="C3" s="39" t="s">
        <v>29</v>
      </c>
    </row>
    <row r="4" spans="2:17" x14ac:dyDescent="0.2">
      <c r="C4" s="39" t="s">
        <v>33</v>
      </c>
      <c r="L4" s="50"/>
    </row>
    <row r="5" spans="2:17" x14ac:dyDescent="0.2">
      <c r="C5" s="39" t="s">
        <v>34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Q5" s="38"/>
    </row>
    <row r="6" spans="2:17" x14ac:dyDescent="0.2">
      <c r="C6" s="39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8"/>
    </row>
    <row r="7" spans="2:17" x14ac:dyDescent="0.2">
      <c r="C7" s="39"/>
      <c r="D7" s="40"/>
      <c r="E7" s="39"/>
      <c r="F7" s="39"/>
      <c r="G7" s="41"/>
      <c r="H7" s="41"/>
      <c r="I7" s="41"/>
      <c r="J7" s="37"/>
      <c r="K7" s="37"/>
      <c r="L7" s="37"/>
      <c r="M7" s="37"/>
      <c r="N7" s="37"/>
      <c r="Q7" s="38"/>
    </row>
    <row r="9" spans="2:17" ht="15.75" customHeight="1" x14ac:dyDescent="0.2">
      <c r="B9" s="1"/>
      <c r="C9" s="2" t="s">
        <v>0</v>
      </c>
      <c r="D9" s="1"/>
      <c r="E9" s="1"/>
      <c r="F9" s="1"/>
      <c r="G9" s="1"/>
      <c r="H9" s="1"/>
      <c r="I9" s="1"/>
      <c r="J9" s="1"/>
      <c r="K9" s="1"/>
    </row>
    <row r="10" spans="2:17" ht="12.75" customHeight="1" x14ac:dyDescent="0.2">
      <c r="B10" s="3"/>
      <c r="C10" s="4" t="s">
        <v>1</v>
      </c>
      <c r="D10" s="3"/>
      <c r="E10" s="3"/>
      <c r="F10" s="3"/>
      <c r="G10" s="3"/>
      <c r="H10" s="3"/>
      <c r="I10" s="3"/>
      <c r="J10" s="3"/>
      <c r="K10" s="3"/>
    </row>
    <row r="11" spans="2:17" ht="2.4500000000000002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2:17" ht="12" customHeight="1" x14ac:dyDescent="0.2">
      <c r="B12" s="63" t="s">
        <v>2</v>
      </c>
      <c r="C12" s="64"/>
      <c r="D12" s="69" t="s">
        <v>20</v>
      </c>
      <c r="E12" s="70"/>
      <c r="F12" s="69" t="s">
        <v>3</v>
      </c>
      <c r="G12" s="70"/>
      <c r="H12" s="73" t="s">
        <v>21</v>
      </c>
      <c r="I12" s="73"/>
      <c r="J12" s="74"/>
      <c r="K12" s="75"/>
    </row>
    <row r="13" spans="2:17" ht="14.25" customHeight="1" x14ac:dyDescent="0.2">
      <c r="B13" s="65"/>
      <c r="C13" s="66"/>
      <c r="D13" s="71"/>
      <c r="E13" s="72"/>
      <c r="F13" s="71"/>
      <c r="G13" s="72"/>
      <c r="H13" s="76"/>
      <c r="I13" s="76"/>
      <c r="J13" s="76"/>
      <c r="K13" s="77"/>
    </row>
    <row r="14" spans="2:17" ht="12" customHeight="1" x14ac:dyDescent="0.2">
      <c r="B14" s="67"/>
      <c r="C14" s="68"/>
      <c r="D14" s="25" t="s">
        <v>37</v>
      </c>
      <c r="E14" s="25" t="s">
        <v>38</v>
      </c>
      <c r="F14" s="25" t="s">
        <v>37</v>
      </c>
      <c r="G14" s="25" t="s">
        <v>38</v>
      </c>
      <c r="H14" s="25" t="s">
        <v>37</v>
      </c>
      <c r="I14" s="45"/>
      <c r="J14" s="25" t="s">
        <v>38</v>
      </c>
      <c r="K14" s="26"/>
    </row>
    <row r="15" spans="2:17" ht="2.4500000000000002" customHeight="1" x14ac:dyDescent="0.2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2:17" ht="12" customHeight="1" x14ac:dyDescent="0.2">
      <c r="B16" s="19"/>
      <c r="C16" s="34" t="s">
        <v>22</v>
      </c>
      <c r="D16" s="21"/>
      <c r="E16" s="21"/>
      <c r="F16" s="21"/>
      <c r="G16" s="21"/>
      <c r="H16" s="21"/>
      <c r="I16" s="21"/>
      <c r="J16" s="21"/>
      <c r="K16" s="22"/>
    </row>
    <row r="17" spans="2:26" ht="11.1" customHeight="1" x14ac:dyDescent="0.2">
      <c r="B17" s="9"/>
      <c r="C17" s="17"/>
      <c r="D17" s="17"/>
      <c r="E17" s="17"/>
      <c r="F17" s="17"/>
      <c r="G17" s="17"/>
      <c r="H17" s="17"/>
      <c r="I17" s="17"/>
      <c r="J17" s="17"/>
      <c r="K17" s="18"/>
    </row>
    <row r="18" spans="2:26" ht="2.4500000000000002" customHeight="1" x14ac:dyDescent="0.2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26" ht="7.5" customHeight="1" x14ac:dyDescent="0.2">
      <c r="B19" s="6"/>
      <c r="C19" s="10" t="s">
        <v>4</v>
      </c>
      <c r="D19" s="56">
        <v>396.613</v>
      </c>
      <c r="E19" s="56">
        <v>392.00400000000002</v>
      </c>
      <c r="F19" s="56">
        <v>33.773000000000003</v>
      </c>
      <c r="G19" s="56">
        <v>32.302999999999997</v>
      </c>
      <c r="H19" s="61">
        <v>430.38600000000002</v>
      </c>
      <c r="I19" s="61"/>
      <c r="J19" s="61">
        <v>424.30700000000002</v>
      </c>
      <c r="K19" s="62"/>
      <c r="M19" s="27"/>
      <c r="N19" s="27"/>
      <c r="O19" s="27"/>
      <c r="P19" s="27"/>
      <c r="Q19" s="27"/>
      <c r="R19" s="27"/>
      <c r="T19" s="27"/>
      <c r="U19" s="27"/>
      <c r="V19" s="27"/>
      <c r="W19" s="27"/>
      <c r="X19" s="27"/>
      <c r="Y19" s="27"/>
      <c r="Z19" s="27"/>
    </row>
    <row r="20" spans="2:26" ht="8.1" customHeight="1" x14ac:dyDescent="0.2">
      <c r="B20" s="6"/>
      <c r="C20" s="10" t="s">
        <v>5</v>
      </c>
      <c r="D20" s="56">
        <v>393.904</v>
      </c>
      <c r="E20" s="56">
        <v>408.97899999999998</v>
      </c>
      <c r="F20" s="56">
        <v>33.555999999999997</v>
      </c>
      <c r="G20" s="56">
        <v>31.981000000000002</v>
      </c>
      <c r="H20" s="61">
        <v>427.46</v>
      </c>
      <c r="I20" s="61"/>
      <c r="J20" s="61">
        <v>440.96</v>
      </c>
      <c r="K20" s="62"/>
      <c r="M20" s="47"/>
      <c r="N20" s="47"/>
      <c r="O20" s="27"/>
      <c r="P20" s="47"/>
      <c r="Q20" s="47"/>
      <c r="R20" s="47"/>
      <c r="T20" s="47"/>
      <c r="U20" s="47"/>
      <c r="V20" s="47"/>
      <c r="W20" s="47"/>
      <c r="X20" s="47"/>
      <c r="Y20" s="47"/>
      <c r="Z20" s="27"/>
    </row>
    <row r="21" spans="2:26" ht="8.1" customHeight="1" x14ac:dyDescent="0.2">
      <c r="B21" s="6"/>
      <c r="C21" s="10" t="s">
        <v>6</v>
      </c>
      <c r="D21" s="56">
        <v>406.15800000000002</v>
      </c>
      <c r="E21" s="56">
        <v>419.70100000000002</v>
      </c>
      <c r="F21" s="56">
        <v>36.003</v>
      </c>
      <c r="G21" s="56">
        <v>32.323</v>
      </c>
      <c r="H21" s="61">
        <v>442.161</v>
      </c>
      <c r="I21" s="61"/>
      <c r="J21" s="61">
        <v>452.024</v>
      </c>
      <c r="K21" s="62"/>
      <c r="M21" s="48"/>
      <c r="N21" s="48"/>
      <c r="O21" s="27"/>
      <c r="P21" s="48"/>
      <c r="Q21" s="48"/>
      <c r="R21" s="48"/>
      <c r="T21" s="48"/>
      <c r="U21" s="48"/>
      <c r="V21" s="48"/>
      <c r="W21" s="48"/>
      <c r="X21" s="48"/>
      <c r="Y21" s="48"/>
      <c r="Z21" s="27"/>
    </row>
    <row r="22" spans="2:26" ht="2.4500000000000002" customHeight="1" x14ac:dyDescent="0.2">
      <c r="B22" s="6"/>
      <c r="C22" s="10" t="s">
        <v>7</v>
      </c>
      <c r="D22" s="56">
        <v>0</v>
      </c>
      <c r="E22" s="56">
        <v>0</v>
      </c>
      <c r="F22" s="56">
        <v>0</v>
      </c>
      <c r="G22" s="56">
        <v>0</v>
      </c>
      <c r="H22" s="61">
        <v>0</v>
      </c>
      <c r="I22" s="61"/>
      <c r="J22" s="61">
        <v>0</v>
      </c>
      <c r="K22" s="62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2:26" ht="8.1" customHeight="1" x14ac:dyDescent="0.2">
      <c r="B23" s="6"/>
      <c r="C23" s="10" t="s">
        <v>8</v>
      </c>
      <c r="D23" s="56">
        <v>420.32</v>
      </c>
      <c r="E23" s="56">
        <v>426.60199999999998</v>
      </c>
      <c r="F23" s="56">
        <v>35.917999999999999</v>
      </c>
      <c r="G23" s="56">
        <v>33.088000000000001</v>
      </c>
      <c r="H23" s="61">
        <v>456.238</v>
      </c>
      <c r="I23" s="61"/>
      <c r="J23" s="61">
        <v>459.69</v>
      </c>
      <c r="K23" s="62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2:26" ht="8.1" customHeight="1" x14ac:dyDescent="0.2">
      <c r="B24" s="6"/>
      <c r="C24" s="10" t="s">
        <v>9</v>
      </c>
      <c r="D24" s="56">
        <v>445.39800000000002</v>
      </c>
      <c r="E24" s="56">
        <v>436.19900000000001</v>
      </c>
      <c r="F24" s="56">
        <v>37.03</v>
      </c>
      <c r="G24" s="56">
        <v>34.085999999999999</v>
      </c>
      <c r="H24" s="61">
        <v>482.428</v>
      </c>
      <c r="I24" s="61"/>
      <c r="J24" s="61">
        <v>470.28500000000003</v>
      </c>
      <c r="K24" s="62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2:26" ht="7.5" customHeight="1" x14ac:dyDescent="0.2">
      <c r="B25" s="6"/>
      <c r="C25" s="10" t="s">
        <v>10</v>
      </c>
      <c r="D25" s="56">
        <v>407.548</v>
      </c>
      <c r="E25" s="56">
        <v>390.89499999999998</v>
      </c>
      <c r="F25" s="56">
        <v>36.057000000000002</v>
      </c>
      <c r="G25" s="56">
        <v>32.253999999999998</v>
      </c>
      <c r="H25" s="61">
        <v>443.60500000000002</v>
      </c>
      <c r="I25" s="61"/>
      <c r="J25" s="61">
        <v>423.149</v>
      </c>
      <c r="K25" s="62"/>
      <c r="M25" s="27"/>
      <c r="N25" s="27"/>
      <c r="O25" s="4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2:26" ht="2.4500000000000002" customHeight="1" x14ac:dyDescent="0.2">
      <c r="B26" s="6"/>
      <c r="C26" s="10"/>
      <c r="D26" s="56">
        <v>0</v>
      </c>
      <c r="E26" s="56">
        <v>0</v>
      </c>
      <c r="F26" s="56">
        <v>0</v>
      </c>
      <c r="G26" s="56">
        <v>0</v>
      </c>
      <c r="H26" s="61">
        <v>0</v>
      </c>
      <c r="I26" s="61"/>
      <c r="J26" s="61">
        <v>0</v>
      </c>
      <c r="K26" s="62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2:26" ht="8.1" customHeight="1" x14ac:dyDescent="0.2">
      <c r="B27" s="6"/>
      <c r="C27" s="10" t="s">
        <v>11</v>
      </c>
      <c r="D27" s="56">
        <v>396.14100000000002</v>
      </c>
      <c r="E27" s="56">
        <v>418.06400000000002</v>
      </c>
      <c r="F27" s="56">
        <v>34.523000000000003</v>
      </c>
      <c r="G27" s="56">
        <v>33.688000000000002</v>
      </c>
      <c r="H27" s="61">
        <v>430.66400000000004</v>
      </c>
      <c r="I27" s="61"/>
      <c r="J27" s="61">
        <v>451.75200000000001</v>
      </c>
      <c r="K27" s="62">
        <v>465.18700000000007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2:26" ht="8.1" customHeight="1" x14ac:dyDescent="0.2">
      <c r="B28" s="6"/>
      <c r="C28" s="10" t="s">
        <v>12</v>
      </c>
      <c r="D28" s="56">
        <v>373.27499999999998</v>
      </c>
      <c r="E28" s="56">
        <v>412.80099999999999</v>
      </c>
      <c r="F28" s="56">
        <v>32.704999999999998</v>
      </c>
      <c r="G28" s="56">
        <v>33.06</v>
      </c>
      <c r="H28" s="61">
        <v>405.97999999999996</v>
      </c>
      <c r="I28" s="61"/>
      <c r="J28" s="61">
        <v>445.86099999999999</v>
      </c>
      <c r="K28" s="62">
        <v>438.68499999999995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2:26" ht="8.1" customHeight="1" x14ac:dyDescent="0.2">
      <c r="B29" s="6"/>
      <c r="C29" s="10" t="s">
        <v>13</v>
      </c>
      <c r="D29" s="56">
        <v>427.67099999999999</v>
      </c>
      <c r="E29" s="56">
        <v>0</v>
      </c>
      <c r="F29" s="56">
        <v>37.814999999999998</v>
      </c>
      <c r="G29" s="56">
        <v>0</v>
      </c>
      <c r="H29" s="61">
        <v>465.48599999999999</v>
      </c>
      <c r="I29" s="61"/>
      <c r="J29" s="61">
        <v>0</v>
      </c>
      <c r="K29" s="62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2:26" ht="2.4500000000000002" customHeight="1" x14ac:dyDescent="0.2">
      <c r="B30" s="6"/>
      <c r="C30" s="10"/>
      <c r="D30" s="56">
        <v>0</v>
      </c>
      <c r="E30" s="56">
        <v>0</v>
      </c>
      <c r="F30" s="56">
        <v>0</v>
      </c>
      <c r="G30" s="56">
        <v>0</v>
      </c>
      <c r="H30" s="61">
        <v>0</v>
      </c>
      <c r="I30" s="61"/>
      <c r="J30" s="61">
        <v>0</v>
      </c>
      <c r="K30" s="62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2:26" ht="8.1" customHeight="1" x14ac:dyDescent="0.2">
      <c r="B31" s="6"/>
      <c r="C31" s="10" t="s">
        <v>14</v>
      </c>
      <c r="D31" s="56">
        <v>385.54500000000002</v>
      </c>
      <c r="E31" s="56">
        <v>0</v>
      </c>
      <c r="F31" s="56">
        <v>31.646999999999998</v>
      </c>
      <c r="G31" s="56">
        <v>0</v>
      </c>
      <c r="H31" s="61">
        <v>417.19200000000001</v>
      </c>
      <c r="I31" s="61"/>
      <c r="J31" s="61">
        <v>0</v>
      </c>
      <c r="K31" s="62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2:26" ht="8.1" customHeight="1" x14ac:dyDescent="0.2">
      <c r="B32" s="6"/>
      <c r="C32" s="10" t="s">
        <v>15</v>
      </c>
      <c r="D32" s="56">
        <v>414.26299999999998</v>
      </c>
      <c r="E32" s="56">
        <v>0</v>
      </c>
      <c r="F32" s="56">
        <v>33.116999999999997</v>
      </c>
      <c r="G32" s="56">
        <v>0</v>
      </c>
      <c r="H32" s="61">
        <v>447.38</v>
      </c>
      <c r="I32" s="61"/>
      <c r="J32" s="61">
        <v>0</v>
      </c>
      <c r="K32" s="62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 ht="8.1" customHeight="1" x14ac:dyDescent="0.2">
      <c r="B33" s="6"/>
      <c r="C33" s="10" t="s">
        <v>27</v>
      </c>
      <c r="D33" s="56">
        <v>405.89600000000002</v>
      </c>
      <c r="E33" s="56">
        <v>0</v>
      </c>
      <c r="F33" s="56">
        <v>35.923999999999999</v>
      </c>
      <c r="G33" s="56"/>
      <c r="H33" s="61">
        <v>441.82000000000005</v>
      </c>
      <c r="I33" s="61"/>
      <c r="J33" s="61"/>
      <c r="K33" s="62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2:26" ht="8.1" customHeight="1" x14ac:dyDescent="0.2">
      <c r="B34" s="6"/>
      <c r="C34" s="10" t="s">
        <v>30</v>
      </c>
      <c r="D34" s="56">
        <v>65.397000000000006</v>
      </c>
      <c r="E34" s="56">
        <v>0</v>
      </c>
      <c r="F34" s="56">
        <v>31.078000000000003</v>
      </c>
      <c r="G34" s="56"/>
      <c r="H34" s="61">
        <v>96.475000000000009</v>
      </c>
      <c r="I34" s="61"/>
      <c r="J34" s="61"/>
      <c r="K34" s="62"/>
      <c r="T34" s="27"/>
      <c r="U34" s="27"/>
      <c r="V34" s="27"/>
      <c r="W34" s="27"/>
      <c r="X34" s="27"/>
      <c r="Y34" s="27"/>
      <c r="Z34" s="27"/>
    </row>
    <row r="35" spans="2:26" ht="2.4500000000000002" customHeight="1" x14ac:dyDescent="0.2">
      <c r="B35" s="12"/>
      <c r="C35" s="13"/>
      <c r="D35" s="58"/>
      <c r="E35" s="58"/>
      <c r="F35" s="58"/>
      <c r="G35" s="58"/>
      <c r="H35" s="79"/>
      <c r="I35" s="79"/>
      <c r="J35" s="79"/>
      <c r="K35" s="82"/>
      <c r="T35" s="27"/>
      <c r="U35" s="27"/>
      <c r="V35" s="27"/>
      <c r="W35" s="27"/>
      <c r="X35" s="27"/>
      <c r="Y35" s="27"/>
      <c r="Z35" s="27"/>
    </row>
    <row r="36" spans="2:26" ht="2.4500000000000002" customHeight="1" x14ac:dyDescent="0.2">
      <c r="B36" s="6"/>
      <c r="C36" s="10"/>
      <c r="D36" s="56"/>
      <c r="E36" s="56"/>
      <c r="F36" s="56"/>
      <c r="G36" s="56"/>
      <c r="H36" s="80"/>
      <c r="I36" s="80"/>
      <c r="J36" s="80"/>
      <c r="K36" s="81"/>
      <c r="T36" s="27"/>
      <c r="U36" s="27"/>
      <c r="V36" s="27"/>
      <c r="W36" s="27"/>
      <c r="X36" s="27"/>
      <c r="Y36" s="27"/>
      <c r="Z36" s="27"/>
    </row>
    <row r="37" spans="2:26" ht="8.1" customHeight="1" x14ac:dyDescent="0.2">
      <c r="B37" s="6"/>
      <c r="C37" s="46" t="s">
        <v>39</v>
      </c>
      <c r="D37" s="60">
        <v>3239.357</v>
      </c>
      <c r="E37" s="60">
        <v>3305.2449999999999</v>
      </c>
      <c r="F37" s="60">
        <v>279.565</v>
      </c>
      <c r="G37" s="60">
        <v>262.78300000000002</v>
      </c>
      <c r="H37" s="61">
        <v>3518.9220000000005</v>
      </c>
      <c r="I37" s="61"/>
      <c r="J37" s="61">
        <v>3568.0279999999998</v>
      </c>
      <c r="K37" s="62"/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27"/>
      <c r="Z37" s="27"/>
    </row>
    <row r="38" spans="2:26" ht="2.4500000000000002" customHeight="1" x14ac:dyDescent="0.2">
      <c r="B38" s="12"/>
      <c r="C38" s="13"/>
      <c r="D38" s="14"/>
      <c r="E38" s="14"/>
      <c r="F38" s="14"/>
      <c r="G38" s="14"/>
      <c r="H38" s="14"/>
      <c r="I38" s="15"/>
      <c r="J38" s="14"/>
      <c r="K38" s="16"/>
      <c r="T38" s="27"/>
      <c r="U38" s="27"/>
      <c r="V38" s="27"/>
      <c r="W38" s="27"/>
      <c r="X38" s="27"/>
      <c r="Y38" s="27"/>
      <c r="Z38" s="27"/>
    </row>
    <row r="39" spans="2:26" ht="2.4500000000000002" customHeight="1" x14ac:dyDescent="0.2">
      <c r="B39" s="6"/>
      <c r="C39" s="7"/>
      <c r="D39" s="56"/>
      <c r="E39" s="56"/>
      <c r="F39" s="56"/>
      <c r="G39" s="56"/>
      <c r="H39" s="56"/>
      <c r="I39" s="56"/>
      <c r="J39" s="56"/>
      <c r="K39" s="57"/>
      <c r="T39" s="27"/>
      <c r="U39" s="27"/>
      <c r="V39" s="27"/>
      <c r="W39" s="27"/>
      <c r="X39" s="27"/>
      <c r="Y39" s="27"/>
      <c r="Z39" s="27"/>
    </row>
    <row r="40" spans="2:26" ht="12" customHeight="1" x14ac:dyDescent="0.2">
      <c r="B40" s="19"/>
      <c r="C40" s="34" t="s">
        <v>23</v>
      </c>
      <c r="D40" s="21"/>
      <c r="E40" s="21"/>
      <c r="F40" s="21"/>
      <c r="G40" s="21"/>
      <c r="H40" s="21"/>
      <c r="I40" s="21"/>
      <c r="J40" s="21"/>
      <c r="K40" s="22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2:26" ht="11.1" customHeight="1" x14ac:dyDescent="0.2">
      <c r="B41" s="9"/>
      <c r="C41" s="17"/>
      <c r="D41" s="17"/>
      <c r="E41" s="17"/>
      <c r="F41" s="17"/>
      <c r="G41" s="17"/>
      <c r="H41" s="17"/>
      <c r="I41" s="17"/>
      <c r="J41" s="17"/>
      <c r="K41" s="18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2:26" ht="2.4500000000000002" customHeight="1" x14ac:dyDescent="0.2">
      <c r="B42" s="6"/>
      <c r="C42" s="7"/>
      <c r="D42" s="7"/>
      <c r="E42" s="7"/>
      <c r="F42" s="7"/>
      <c r="G42" s="7"/>
      <c r="H42" s="7"/>
      <c r="I42" s="7"/>
      <c r="J42" s="7"/>
      <c r="K42" s="8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2:26" ht="8.1" customHeight="1" x14ac:dyDescent="0.2">
      <c r="B43" s="6"/>
      <c r="C43" s="10" t="s">
        <v>4</v>
      </c>
      <c r="D43" s="56">
        <v>100.12</v>
      </c>
      <c r="E43" s="56">
        <v>100.976</v>
      </c>
      <c r="F43" s="56">
        <v>8.8019999999999996</v>
      </c>
      <c r="G43" s="56">
        <v>8.9139999999999997</v>
      </c>
      <c r="H43" s="61">
        <v>108.922</v>
      </c>
      <c r="I43" s="61"/>
      <c r="J43" s="61">
        <v>109.89</v>
      </c>
      <c r="K43" s="78"/>
      <c r="M43" s="47"/>
      <c r="N43" s="2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27"/>
    </row>
    <row r="44" spans="2:26" ht="8.1" customHeight="1" x14ac:dyDescent="0.2">
      <c r="B44" s="6"/>
      <c r="C44" s="10" t="s">
        <v>5</v>
      </c>
      <c r="D44" s="56">
        <v>96.314999999999998</v>
      </c>
      <c r="E44" s="56">
        <v>97.465999999999994</v>
      </c>
      <c r="F44" s="56">
        <v>8.8480000000000008</v>
      </c>
      <c r="G44" s="56">
        <v>8.6989999999999998</v>
      </c>
      <c r="H44" s="61">
        <v>105.163</v>
      </c>
      <c r="I44" s="61"/>
      <c r="J44" s="61">
        <v>106.16499999999999</v>
      </c>
      <c r="K44" s="78"/>
      <c r="M44" s="48"/>
      <c r="N44" s="27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27"/>
    </row>
    <row r="45" spans="2:26" ht="8.1" customHeight="1" x14ac:dyDescent="0.2">
      <c r="B45" s="6"/>
      <c r="C45" s="10" t="s">
        <v>6</v>
      </c>
      <c r="D45" s="56">
        <v>97.268000000000001</v>
      </c>
      <c r="E45" s="56">
        <v>103.736</v>
      </c>
      <c r="F45" s="56">
        <v>9.2750000000000004</v>
      </c>
      <c r="G45" s="56">
        <v>8.8249999999999993</v>
      </c>
      <c r="H45" s="61">
        <v>106.54300000000001</v>
      </c>
      <c r="I45" s="61"/>
      <c r="J45" s="61">
        <v>112.56100000000001</v>
      </c>
      <c r="K45" s="78"/>
      <c r="M45" s="48"/>
      <c r="N45" s="27"/>
      <c r="O45" s="47"/>
      <c r="P45" s="4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2:26" ht="2.4500000000000002" customHeight="1" x14ac:dyDescent="0.2">
      <c r="B46" s="6"/>
      <c r="C46" s="10" t="s">
        <v>7</v>
      </c>
      <c r="D46" s="56">
        <v>0</v>
      </c>
      <c r="E46" s="56">
        <v>0</v>
      </c>
      <c r="F46" s="56">
        <v>0</v>
      </c>
      <c r="G46" s="56">
        <v>0</v>
      </c>
      <c r="H46" s="61">
        <v>0</v>
      </c>
      <c r="I46" s="61"/>
      <c r="J46" s="61">
        <v>0</v>
      </c>
      <c r="K46" s="78"/>
      <c r="M46" s="48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2:26" ht="7.5" customHeight="1" x14ac:dyDescent="0.2">
      <c r="B47" s="6"/>
      <c r="C47" s="10" t="s">
        <v>8</v>
      </c>
      <c r="D47" s="56">
        <v>104.316</v>
      </c>
      <c r="E47" s="56">
        <v>100.19</v>
      </c>
      <c r="F47" s="56">
        <v>8.6110000000000007</v>
      </c>
      <c r="G47" s="56">
        <v>8.8369999999999997</v>
      </c>
      <c r="H47" s="61">
        <v>112.92700000000001</v>
      </c>
      <c r="I47" s="61"/>
      <c r="J47" s="61">
        <v>109.027</v>
      </c>
      <c r="K47" s="78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2:26" ht="8.1" customHeight="1" x14ac:dyDescent="0.2">
      <c r="B48" s="6"/>
      <c r="C48" s="10" t="s">
        <v>9</v>
      </c>
      <c r="D48" s="56">
        <v>103.217</v>
      </c>
      <c r="E48" s="56">
        <v>99.718999999999994</v>
      </c>
      <c r="F48" s="56">
        <v>9.3789999999999996</v>
      </c>
      <c r="G48" s="56">
        <v>9.39</v>
      </c>
      <c r="H48" s="61">
        <v>112.596</v>
      </c>
      <c r="I48" s="61"/>
      <c r="J48" s="61">
        <v>109.10899999999999</v>
      </c>
      <c r="K48" s="78"/>
    </row>
    <row r="49" spans="2:12" ht="8.1" customHeight="1" x14ac:dyDescent="0.2">
      <c r="B49" s="6"/>
      <c r="C49" s="10" t="s">
        <v>10</v>
      </c>
      <c r="D49" s="56">
        <v>99.245000000000005</v>
      </c>
      <c r="E49" s="56">
        <v>95.233000000000004</v>
      </c>
      <c r="F49" s="56">
        <v>8.625</v>
      </c>
      <c r="G49" s="56">
        <v>8.4290000000000003</v>
      </c>
      <c r="H49" s="61">
        <v>107.87</v>
      </c>
      <c r="I49" s="61"/>
      <c r="J49" s="61">
        <v>103.66200000000001</v>
      </c>
      <c r="K49" s="78"/>
    </row>
    <row r="50" spans="2:12" ht="2.4500000000000002" customHeight="1" x14ac:dyDescent="0.2">
      <c r="B50" s="6"/>
      <c r="C50" s="10"/>
      <c r="D50" s="56">
        <v>0</v>
      </c>
      <c r="E50" s="56">
        <v>0</v>
      </c>
      <c r="F50" s="56">
        <v>0</v>
      </c>
      <c r="G50" s="56">
        <v>0</v>
      </c>
      <c r="H50" s="61">
        <v>0</v>
      </c>
      <c r="I50" s="61"/>
      <c r="J50" s="61">
        <v>0</v>
      </c>
      <c r="K50" s="78"/>
    </row>
    <row r="51" spans="2:12" ht="8.1" customHeight="1" x14ac:dyDescent="0.2">
      <c r="B51" s="6"/>
      <c r="C51" s="10" t="s">
        <v>11</v>
      </c>
      <c r="D51" s="56">
        <v>101.342</v>
      </c>
      <c r="E51" s="56">
        <v>96.602999999999994</v>
      </c>
      <c r="F51" s="56">
        <v>8.6340000000000003</v>
      </c>
      <c r="G51" s="56">
        <v>9.0210000000000008</v>
      </c>
      <c r="H51" s="61">
        <v>109.976</v>
      </c>
      <c r="I51" s="61"/>
      <c r="J51" s="61">
        <v>105.624</v>
      </c>
      <c r="K51" s="62">
        <v>118.61</v>
      </c>
    </row>
    <row r="52" spans="2:12" ht="8.1" customHeight="1" x14ac:dyDescent="0.2">
      <c r="B52" s="6"/>
      <c r="C52" s="10" t="s">
        <v>12</v>
      </c>
      <c r="D52" s="56">
        <v>93.917000000000002</v>
      </c>
      <c r="E52" s="56">
        <v>99.712000000000003</v>
      </c>
      <c r="F52" s="56">
        <v>8.4809999999999999</v>
      </c>
      <c r="G52" s="56">
        <v>8.6839999999999993</v>
      </c>
      <c r="H52" s="61">
        <v>102.398</v>
      </c>
      <c r="I52" s="61"/>
      <c r="J52" s="61">
        <v>108.396</v>
      </c>
      <c r="K52" s="62">
        <v>110.87899999999999</v>
      </c>
    </row>
    <row r="53" spans="2:12" ht="8.1" customHeight="1" x14ac:dyDescent="0.2">
      <c r="B53" s="6"/>
      <c r="C53" s="10" t="s">
        <v>13</v>
      </c>
      <c r="D53" s="56">
        <v>107.414</v>
      </c>
      <c r="E53" s="56">
        <v>0</v>
      </c>
      <c r="F53" s="56">
        <v>9.6519999999999992</v>
      </c>
      <c r="G53" s="56">
        <v>0</v>
      </c>
      <c r="H53" s="61">
        <v>117.066</v>
      </c>
      <c r="I53" s="61"/>
      <c r="J53" s="61">
        <v>0</v>
      </c>
      <c r="K53" s="78"/>
      <c r="L53" s="90">
        <f t="shared" ref="L42:L55" si="0">E55+G55</f>
        <v>0</v>
      </c>
    </row>
    <row r="54" spans="2:12" ht="2.4500000000000002" customHeight="1" x14ac:dyDescent="0.2">
      <c r="B54" s="6"/>
      <c r="C54" s="10"/>
      <c r="D54" s="56">
        <v>0</v>
      </c>
      <c r="E54" s="56">
        <v>0</v>
      </c>
      <c r="F54" s="56">
        <v>0</v>
      </c>
      <c r="G54" s="56">
        <v>0</v>
      </c>
      <c r="H54" s="61">
        <v>0</v>
      </c>
      <c r="I54" s="61"/>
      <c r="J54" s="61">
        <v>0</v>
      </c>
      <c r="K54" s="78"/>
      <c r="L54" s="90">
        <f t="shared" si="0"/>
        <v>0</v>
      </c>
    </row>
    <row r="55" spans="2:12" ht="8.1" customHeight="1" x14ac:dyDescent="0.2">
      <c r="B55" s="6"/>
      <c r="C55" s="10" t="s">
        <v>14</v>
      </c>
      <c r="D55" s="56">
        <v>94.968000000000004</v>
      </c>
      <c r="E55" s="56">
        <v>0</v>
      </c>
      <c r="F55" s="56">
        <v>8.2110000000000003</v>
      </c>
      <c r="G55" s="56">
        <v>0</v>
      </c>
      <c r="H55" s="61">
        <v>103.179</v>
      </c>
      <c r="I55" s="61"/>
      <c r="J55" s="61">
        <v>0</v>
      </c>
      <c r="K55" s="78"/>
      <c r="L55" s="90">
        <f t="shared" si="0"/>
        <v>0</v>
      </c>
    </row>
    <row r="56" spans="2:12" ht="8.1" customHeight="1" x14ac:dyDescent="0.2">
      <c r="B56" s="6"/>
      <c r="C56" s="10" t="s">
        <v>15</v>
      </c>
      <c r="D56" s="56">
        <v>100.774</v>
      </c>
      <c r="E56" s="56">
        <v>0</v>
      </c>
      <c r="F56" s="56">
        <v>8.9830000000000005</v>
      </c>
      <c r="G56" s="56">
        <v>0</v>
      </c>
      <c r="H56" s="61">
        <v>109.75700000000001</v>
      </c>
      <c r="I56" s="61"/>
      <c r="J56" s="61">
        <v>0</v>
      </c>
      <c r="K56" s="78"/>
    </row>
    <row r="57" spans="2:12" ht="8.1" customHeight="1" x14ac:dyDescent="0.2">
      <c r="B57" s="6"/>
      <c r="C57" s="10" t="s">
        <v>28</v>
      </c>
      <c r="D57" s="56">
        <v>101.23</v>
      </c>
      <c r="E57" s="56">
        <v>0</v>
      </c>
      <c r="F57" s="56">
        <v>9.0239999999999991</v>
      </c>
      <c r="G57" s="56">
        <v>0</v>
      </c>
      <c r="H57" s="61">
        <v>110.254</v>
      </c>
      <c r="I57" s="61"/>
      <c r="J57" s="61">
        <v>0</v>
      </c>
      <c r="K57" s="78"/>
    </row>
    <row r="58" spans="2:12" ht="8.1" customHeight="1" x14ac:dyDescent="0.2">
      <c r="B58" s="6"/>
      <c r="C58" s="10" t="s">
        <v>30</v>
      </c>
      <c r="D58" s="56">
        <v>4.78</v>
      </c>
      <c r="E58" s="56">
        <v>0</v>
      </c>
      <c r="F58" s="56">
        <v>1.778</v>
      </c>
      <c r="G58" s="56">
        <v>0</v>
      </c>
      <c r="H58" s="61">
        <v>6.5579999999999998</v>
      </c>
      <c r="I58" s="61"/>
      <c r="J58" s="61">
        <v>0</v>
      </c>
      <c r="K58" s="78"/>
      <c r="L58" s="44"/>
    </row>
    <row r="59" spans="2:12" ht="2.4500000000000002" customHeight="1" x14ac:dyDescent="0.2">
      <c r="B59" s="12"/>
      <c r="C59" s="13"/>
      <c r="D59" s="58"/>
      <c r="E59" s="58"/>
      <c r="F59" s="58"/>
      <c r="G59" s="58"/>
      <c r="H59" s="79"/>
      <c r="I59" s="79"/>
      <c r="J59" s="79"/>
      <c r="K59" s="82"/>
    </row>
    <row r="60" spans="2:12" ht="2.4500000000000002" customHeight="1" x14ac:dyDescent="0.2">
      <c r="B60" s="6"/>
      <c r="C60" s="10"/>
      <c r="D60" s="11"/>
      <c r="E60" s="11"/>
      <c r="F60" s="11"/>
      <c r="G60" s="11"/>
      <c r="H60" s="80"/>
      <c r="I60" s="80"/>
      <c r="J60" s="80"/>
      <c r="K60" s="81"/>
    </row>
    <row r="61" spans="2:12" ht="8.1" customHeight="1" x14ac:dyDescent="0.2">
      <c r="B61" s="6"/>
      <c r="C61" s="46" t="s">
        <v>39</v>
      </c>
      <c r="D61" s="60">
        <v>795.74</v>
      </c>
      <c r="E61" s="60">
        <v>793.63499999999988</v>
      </c>
      <c r="F61" s="60">
        <v>70.655000000000001</v>
      </c>
      <c r="G61" s="60">
        <v>70.799000000000007</v>
      </c>
      <c r="H61" s="61">
        <v>866.3950000000001</v>
      </c>
      <c r="I61" s="61"/>
      <c r="J61" s="61">
        <v>864.43399999999997</v>
      </c>
      <c r="K61" s="62"/>
    </row>
    <row r="62" spans="2:12" ht="2.4500000000000002" customHeight="1" x14ac:dyDescent="0.2">
      <c r="B62" s="12"/>
      <c r="C62" s="13"/>
      <c r="D62" s="14"/>
      <c r="E62" s="14"/>
      <c r="F62" s="14"/>
      <c r="G62" s="14"/>
      <c r="H62" s="61"/>
      <c r="I62" s="61"/>
      <c r="J62" s="14"/>
      <c r="K62" s="16"/>
    </row>
    <row r="63" spans="2:12" ht="12.75" customHeight="1" x14ac:dyDescent="0.2">
      <c r="B63" s="83" t="s">
        <v>2</v>
      </c>
      <c r="C63" s="84"/>
      <c r="D63" s="85" t="s">
        <v>17</v>
      </c>
      <c r="E63" s="86"/>
      <c r="F63" s="85" t="s">
        <v>18</v>
      </c>
      <c r="G63" s="84"/>
      <c r="H63" s="85" t="s">
        <v>3</v>
      </c>
      <c r="I63" s="86"/>
      <c r="J63" s="85" t="s">
        <v>19</v>
      </c>
      <c r="K63" s="88"/>
    </row>
    <row r="64" spans="2:12" x14ac:dyDescent="0.2">
      <c r="B64" s="65"/>
      <c r="C64" s="66"/>
      <c r="D64" s="71"/>
      <c r="E64" s="72"/>
      <c r="F64" s="87"/>
      <c r="G64" s="68"/>
      <c r="H64" s="71"/>
      <c r="I64" s="72"/>
      <c r="J64" s="71"/>
      <c r="K64" s="89"/>
    </row>
    <row r="65" spans="2:28" ht="9" customHeight="1" x14ac:dyDescent="0.2">
      <c r="B65" s="67"/>
      <c r="C65" s="68"/>
      <c r="D65" s="25" t="s">
        <v>37</v>
      </c>
      <c r="E65" s="25" t="s">
        <v>38</v>
      </c>
      <c r="F65" s="25" t="s">
        <v>37</v>
      </c>
      <c r="G65" s="25" t="s">
        <v>38</v>
      </c>
      <c r="H65" s="25" t="s">
        <v>37</v>
      </c>
      <c r="I65" s="25" t="s">
        <v>38</v>
      </c>
      <c r="J65" s="25" t="s">
        <v>37</v>
      </c>
      <c r="K65" s="25" t="s">
        <v>38</v>
      </c>
      <c r="L65" s="28"/>
    </row>
    <row r="66" spans="2:28" ht="3" customHeight="1" x14ac:dyDescent="0.2">
      <c r="B66" s="28"/>
      <c r="C66" s="27"/>
      <c r="J66" s="27"/>
      <c r="K66" s="29"/>
    </row>
    <row r="67" spans="2:28" ht="12" customHeight="1" x14ac:dyDescent="0.2">
      <c r="B67" s="28"/>
      <c r="C67" s="20" t="s">
        <v>16</v>
      </c>
      <c r="D67" s="21"/>
      <c r="E67" s="21"/>
      <c r="F67" s="21"/>
      <c r="G67" s="21"/>
      <c r="H67" s="21"/>
      <c r="I67" s="21"/>
      <c r="J67" s="21"/>
      <c r="K67" s="22"/>
      <c r="M67" s="43"/>
    </row>
    <row r="68" spans="2:28" ht="10.5" customHeight="1" x14ac:dyDescent="0.2">
      <c r="B68" s="28"/>
      <c r="C68" s="17"/>
      <c r="D68" s="17"/>
      <c r="E68" s="17"/>
      <c r="F68" s="17"/>
      <c r="G68" s="17"/>
      <c r="H68" s="17"/>
      <c r="I68" s="17"/>
      <c r="J68" s="17"/>
      <c r="K68" s="18"/>
      <c r="M68" s="24"/>
      <c r="N68" s="24"/>
    </row>
    <row r="69" spans="2:28" ht="3" customHeight="1" x14ac:dyDescent="0.2">
      <c r="B69" s="28"/>
      <c r="C69" s="27"/>
      <c r="J69" s="27"/>
      <c r="K69" s="29"/>
      <c r="M69" s="27"/>
      <c r="N69" s="47"/>
      <c r="O69" s="4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2:28" ht="7.5" customHeight="1" x14ac:dyDescent="0.2">
      <c r="B70" s="28"/>
      <c r="C70" s="10" t="s">
        <v>4</v>
      </c>
      <c r="D70" s="56">
        <v>496.733</v>
      </c>
      <c r="E70" s="56">
        <v>492.98</v>
      </c>
      <c r="F70" s="56">
        <v>26.632999999999999</v>
      </c>
      <c r="G70" s="56">
        <v>23.913</v>
      </c>
      <c r="H70" s="56">
        <v>42.575000000000003</v>
      </c>
      <c r="I70" s="56">
        <v>41.216999999999999</v>
      </c>
      <c r="J70" s="56">
        <v>565.94100000000003</v>
      </c>
      <c r="K70" s="57">
        <v>558.11</v>
      </c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27"/>
      <c r="AA70" s="27"/>
      <c r="AB70" s="27"/>
    </row>
    <row r="71" spans="2:28" ht="7.5" customHeight="1" x14ac:dyDescent="0.2">
      <c r="B71" s="28"/>
      <c r="C71" s="10" t="s">
        <v>5</v>
      </c>
      <c r="D71" s="56">
        <v>490.21899999999999</v>
      </c>
      <c r="E71" s="56">
        <v>506.44499999999999</v>
      </c>
      <c r="F71" s="56">
        <v>28.661000000000001</v>
      </c>
      <c r="G71" s="56">
        <v>29.565000000000001</v>
      </c>
      <c r="H71" s="56">
        <v>42.403999999999996</v>
      </c>
      <c r="I71" s="56">
        <v>40.68</v>
      </c>
      <c r="J71" s="56">
        <v>561.28399999999999</v>
      </c>
      <c r="K71" s="57">
        <v>576.68999999999994</v>
      </c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27"/>
      <c r="AA71" s="27"/>
      <c r="AB71" s="27"/>
    </row>
    <row r="72" spans="2:28" ht="7.5" customHeight="1" x14ac:dyDescent="0.2">
      <c r="B72" s="28"/>
      <c r="C72" s="10" t="s">
        <v>6</v>
      </c>
      <c r="D72" s="56">
        <v>503.42600000000004</v>
      </c>
      <c r="E72" s="56">
        <v>523.43700000000001</v>
      </c>
      <c r="F72" s="56">
        <v>29.388999999999999</v>
      </c>
      <c r="G72" s="56">
        <v>29.783000000000001</v>
      </c>
      <c r="H72" s="56">
        <v>45.277999999999999</v>
      </c>
      <c r="I72" s="56">
        <v>41.147999999999996</v>
      </c>
      <c r="J72" s="56">
        <v>578.09300000000007</v>
      </c>
      <c r="K72" s="57">
        <v>594.36800000000005</v>
      </c>
      <c r="M72" s="49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2:28" ht="3" customHeight="1" x14ac:dyDescent="0.2">
      <c r="B73" s="28"/>
      <c r="C73" s="10" t="s">
        <v>7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7">
        <v>0</v>
      </c>
      <c r="M73" s="49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2:28" ht="7.5" customHeight="1" x14ac:dyDescent="0.2">
      <c r="B74" s="28"/>
      <c r="C74" s="10" t="s">
        <v>8</v>
      </c>
      <c r="D74" s="56">
        <v>524.63599999999997</v>
      </c>
      <c r="E74" s="56">
        <v>526.79199999999992</v>
      </c>
      <c r="F74" s="56">
        <v>29.616</v>
      </c>
      <c r="G74" s="56">
        <v>29.312999999999999</v>
      </c>
      <c r="H74" s="56">
        <v>44.528999999999996</v>
      </c>
      <c r="I74" s="56">
        <v>41.924999999999997</v>
      </c>
      <c r="J74" s="56">
        <v>598.78099999999995</v>
      </c>
      <c r="K74" s="57">
        <v>598.02999999999986</v>
      </c>
      <c r="M74" s="49"/>
      <c r="N74" s="47"/>
      <c r="O74" s="4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2:28" ht="7.5" customHeight="1" x14ac:dyDescent="0.2">
      <c r="B75" s="28"/>
      <c r="C75" s="10" t="s">
        <v>9</v>
      </c>
      <c r="D75" s="56">
        <v>548.61500000000001</v>
      </c>
      <c r="E75" s="56">
        <v>535.91800000000001</v>
      </c>
      <c r="F75" s="56">
        <v>30.218</v>
      </c>
      <c r="G75" s="56">
        <v>30.486999999999998</v>
      </c>
      <c r="H75" s="56">
        <v>46.408999999999999</v>
      </c>
      <c r="I75" s="56">
        <v>43.475999999999999</v>
      </c>
      <c r="J75" s="56">
        <v>625.24199999999996</v>
      </c>
      <c r="K75" s="57">
        <v>609.88099999999997</v>
      </c>
      <c r="M75" s="42"/>
    </row>
    <row r="76" spans="2:28" ht="7.5" customHeight="1" x14ac:dyDescent="0.2">
      <c r="B76" s="28"/>
      <c r="C76" s="10" t="s">
        <v>10</v>
      </c>
      <c r="D76" s="56">
        <v>506.79300000000001</v>
      </c>
      <c r="E76" s="56">
        <v>486.12799999999999</v>
      </c>
      <c r="F76" s="56">
        <v>29.01</v>
      </c>
      <c r="G76" s="56">
        <v>29.806999999999999</v>
      </c>
      <c r="H76" s="56">
        <v>44.682000000000002</v>
      </c>
      <c r="I76" s="56">
        <v>40.683</v>
      </c>
      <c r="J76" s="56">
        <v>580.48500000000001</v>
      </c>
      <c r="K76" s="57">
        <v>556.61799999999994</v>
      </c>
      <c r="M76" s="42"/>
    </row>
    <row r="77" spans="2:28" ht="3" customHeight="1" x14ac:dyDescent="0.2">
      <c r="B77" s="28"/>
      <c r="C77" s="10"/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7">
        <v>0</v>
      </c>
      <c r="M77" s="42"/>
    </row>
    <row r="78" spans="2:28" ht="7.5" customHeight="1" x14ac:dyDescent="0.2">
      <c r="B78" s="28"/>
      <c r="C78" s="10" t="s">
        <v>11</v>
      </c>
      <c r="D78" s="56">
        <v>497.483</v>
      </c>
      <c r="E78" s="56">
        <v>514.66700000000003</v>
      </c>
      <c r="F78" s="56">
        <v>29.992000000000001</v>
      </c>
      <c r="G78" s="56">
        <v>29.388000000000002</v>
      </c>
      <c r="H78" s="56">
        <v>43.157000000000004</v>
      </c>
      <c r="I78" s="56">
        <v>42.709000000000003</v>
      </c>
      <c r="J78" s="56">
        <v>570.63200000000006</v>
      </c>
      <c r="K78" s="57">
        <v>586.76400000000012</v>
      </c>
      <c r="M78" s="42"/>
      <c r="N78" s="24"/>
      <c r="O78" s="24"/>
    </row>
    <row r="79" spans="2:28" ht="7.5" customHeight="1" x14ac:dyDescent="0.2">
      <c r="B79" s="28"/>
      <c r="C79" s="10" t="s">
        <v>12</v>
      </c>
      <c r="D79" s="56">
        <v>467.19200000000001</v>
      </c>
      <c r="E79" s="56">
        <v>512.51300000000003</v>
      </c>
      <c r="F79" s="56">
        <v>27.49</v>
      </c>
      <c r="G79" s="56">
        <v>31.454000000000001</v>
      </c>
      <c r="H79" s="56">
        <v>41.186</v>
      </c>
      <c r="I79" s="56">
        <v>41.744</v>
      </c>
      <c r="J79" s="56">
        <v>535.86800000000005</v>
      </c>
      <c r="K79" s="57">
        <v>585.71100000000001</v>
      </c>
      <c r="M79" s="42"/>
    </row>
    <row r="80" spans="2:28" ht="7.5" customHeight="1" x14ac:dyDescent="0.2">
      <c r="B80" s="28"/>
      <c r="C80" s="10" t="s">
        <v>13</v>
      </c>
      <c r="D80" s="56">
        <v>535.08500000000004</v>
      </c>
      <c r="E80" s="56">
        <v>0</v>
      </c>
      <c r="F80" s="56">
        <v>30.521999999999998</v>
      </c>
      <c r="G80" s="56">
        <v>0</v>
      </c>
      <c r="H80" s="56">
        <v>47.466999999999999</v>
      </c>
      <c r="I80" s="56">
        <v>0</v>
      </c>
      <c r="J80" s="56">
        <v>613.07400000000007</v>
      </c>
      <c r="K80" s="57">
        <v>0</v>
      </c>
      <c r="M80" s="42"/>
    </row>
    <row r="81" spans="2:13" ht="3" customHeight="1" x14ac:dyDescent="0.2">
      <c r="B81" s="28"/>
      <c r="C81" s="10"/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7">
        <v>0</v>
      </c>
      <c r="M81" s="42"/>
    </row>
    <row r="82" spans="2:13" ht="7.5" customHeight="1" x14ac:dyDescent="0.2">
      <c r="B82" s="28"/>
      <c r="C82" s="10" t="s">
        <v>14</v>
      </c>
      <c r="D82" s="56">
        <v>480.51300000000003</v>
      </c>
      <c r="E82" s="56">
        <v>0</v>
      </c>
      <c r="F82" s="56">
        <v>26.73</v>
      </c>
      <c r="G82" s="56">
        <v>0</v>
      </c>
      <c r="H82" s="56">
        <v>39.857999999999997</v>
      </c>
      <c r="I82" s="56">
        <v>0</v>
      </c>
      <c r="J82" s="56">
        <v>547.101</v>
      </c>
      <c r="K82" s="57">
        <v>0</v>
      </c>
      <c r="M82" s="42"/>
    </row>
    <row r="83" spans="2:13" ht="7.5" customHeight="1" x14ac:dyDescent="0.2">
      <c r="B83" s="28"/>
      <c r="C83" s="10" t="s">
        <v>15</v>
      </c>
      <c r="D83" s="56">
        <v>515.03700000000003</v>
      </c>
      <c r="E83" s="56">
        <v>0</v>
      </c>
      <c r="F83" s="56">
        <v>29.888000000000002</v>
      </c>
      <c r="G83" s="56">
        <v>0</v>
      </c>
      <c r="H83" s="56">
        <v>42.099999999999994</v>
      </c>
      <c r="I83" s="56">
        <v>0</v>
      </c>
      <c r="J83" s="56">
        <v>587.02500000000009</v>
      </c>
      <c r="K83" s="57">
        <v>0</v>
      </c>
      <c r="M83" s="42"/>
    </row>
    <row r="84" spans="2:13" ht="7.5" customHeight="1" x14ac:dyDescent="0.2">
      <c r="B84" s="28"/>
      <c r="C84" s="10" t="s">
        <v>28</v>
      </c>
      <c r="D84" s="56">
        <v>507.12600000000003</v>
      </c>
      <c r="E84" s="56">
        <v>0</v>
      </c>
      <c r="F84" s="61">
        <v>27.83</v>
      </c>
      <c r="G84" s="61">
        <v>0</v>
      </c>
      <c r="H84" s="56">
        <v>44.948</v>
      </c>
      <c r="I84" s="56"/>
      <c r="J84" s="61">
        <v>682.93700000000001</v>
      </c>
      <c r="K84" s="62">
        <v>0</v>
      </c>
      <c r="M84" s="42"/>
    </row>
    <row r="85" spans="2:13" ht="7.5" customHeight="1" x14ac:dyDescent="0.2">
      <c r="B85" s="28"/>
      <c r="C85" s="10" t="s">
        <v>31</v>
      </c>
      <c r="D85" s="56">
        <v>70.177000000000007</v>
      </c>
      <c r="E85" s="56">
        <v>0</v>
      </c>
      <c r="F85" s="61"/>
      <c r="G85" s="61"/>
      <c r="H85" s="56">
        <v>32.856000000000002</v>
      </c>
      <c r="I85" s="56"/>
      <c r="J85" s="61"/>
      <c r="K85" s="62"/>
      <c r="M85" s="24"/>
    </row>
    <row r="86" spans="2:13" ht="3" customHeight="1" x14ac:dyDescent="0.2">
      <c r="B86" s="30"/>
      <c r="C86" s="13"/>
      <c r="D86" s="14"/>
      <c r="E86" s="14"/>
      <c r="F86" s="58"/>
      <c r="G86" s="58"/>
      <c r="H86" s="14"/>
      <c r="I86" s="14"/>
      <c r="J86" s="14"/>
      <c r="K86" s="31"/>
    </row>
    <row r="87" spans="2:13" ht="3" customHeight="1" x14ac:dyDescent="0.2">
      <c r="B87" s="28"/>
      <c r="C87" s="10"/>
      <c r="D87" s="11"/>
      <c r="E87" s="11"/>
      <c r="F87" s="11"/>
      <c r="G87" s="11"/>
      <c r="H87" s="11"/>
      <c r="I87" s="11"/>
      <c r="J87" s="11"/>
      <c r="K87" s="32"/>
    </row>
    <row r="88" spans="2:13" ht="7.5" customHeight="1" x14ac:dyDescent="0.2">
      <c r="B88" s="28"/>
      <c r="C88" s="46" t="s">
        <v>39</v>
      </c>
      <c r="D88" s="60">
        <v>4035.0970000000002</v>
      </c>
      <c r="E88" s="60">
        <v>4098.88</v>
      </c>
      <c r="F88" s="60">
        <v>231.00899999999999</v>
      </c>
      <c r="G88" s="60">
        <v>233.71</v>
      </c>
      <c r="H88" s="60">
        <v>350.21999999999997</v>
      </c>
      <c r="I88" s="60">
        <v>333.58199999999999</v>
      </c>
      <c r="J88" s="60">
        <v>4616.3260000000009</v>
      </c>
      <c r="K88" s="60">
        <v>4666.1719999999996</v>
      </c>
      <c r="L88" s="28"/>
    </row>
    <row r="89" spans="2:13" ht="3" customHeight="1" x14ac:dyDescent="0.2">
      <c r="B89" s="55"/>
      <c r="C89" s="52"/>
      <c r="D89" s="53"/>
      <c r="E89" s="53"/>
      <c r="F89" s="53"/>
      <c r="G89" s="53"/>
      <c r="H89" s="53"/>
      <c r="I89" s="53"/>
      <c r="J89" s="53"/>
      <c r="K89" s="54"/>
    </row>
    <row r="90" spans="2:13" ht="3" customHeight="1" x14ac:dyDescent="0.2"/>
    <row r="91" spans="2:13" ht="10.5" customHeight="1" x14ac:dyDescent="0.2">
      <c r="B91" s="24" t="s">
        <v>24</v>
      </c>
    </row>
    <row r="92" spans="2:13" ht="9" customHeight="1" x14ac:dyDescent="0.2">
      <c r="B92" s="24" t="s">
        <v>26</v>
      </c>
      <c r="M92" s="35"/>
    </row>
    <row r="93" spans="2:13" ht="7.5" customHeight="1" x14ac:dyDescent="0.2">
      <c r="B93" s="24" t="s">
        <v>32</v>
      </c>
      <c r="K93" s="33" t="s">
        <v>36</v>
      </c>
      <c r="M93" s="36"/>
    </row>
    <row r="94" spans="2:13" ht="3" customHeight="1" x14ac:dyDescent="0.2">
      <c r="B94" s="23"/>
    </row>
    <row r="95" spans="2:13" ht="1.5" customHeight="1" x14ac:dyDescent="0.2"/>
    <row r="96" spans="2:13" ht="15" customHeight="1" x14ac:dyDescent="0.2">
      <c r="K96" s="51" t="s">
        <v>35</v>
      </c>
    </row>
    <row r="97" spans="3:3" ht="3" customHeight="1" x14ac:dyDescent="0.2"/>
    <row r="98" spans="3:3" ht="3" customHeight="1" x14ac:dyDescent="0.2"/>
    <row r="99" spans="3:3" ht="6.75" customHeight="1" x14ac:dyDescent="0.2">
      <c r="C99" s="24" t="s">
        <v>25</v>
      </c>
    </row>
    <row r="100" spans="3:3" ht="3" customHeight="1" x14ac:dyDescent="0.2">
      <c r="C100" s="24" t="s">
        <v>25</v>
      </c>
    </row>
    <row r="101" spans="3:3" ht="3" customHeight="1" x14ac:dyDescent="0.2"/>
    <row r="102" spans="3:3" ht="7.5" customHeight="1" x14ac:dyDescent="0.2"/>
    <row r="103" spans="3:3" ht="3" customHeight="1" x14ac:dyDescent="0.2"/>
    <row r="104" spans="3:3" ht="3" customHeight="1" x14ac:dyDescent="0.2"/>
    <row r="105" spans="3:3" ht="9.75" customHeight="1" x14ac:dyDescent="0.2"/>
    <row r="106" spans="3:3" ht="9.75" customHeight="1" x14ac:dyDescent="0.2"/>
    <row r="107" spans="3:3" ht="9.75" customHeight="1" x14ac:dyDescent="0.2"/>
    <row r="108" spans="3:3" ht="9.75" customHeight="1" x14ac:dyDescent="0.2"/>
    <row r="109" spans="3:3" ht="9.75" customHeight="1" x14ac:dyDescent="0.2"/>
    <row r="110" spans="3:3" ht="9.75" customHeight="1" x14ac:dyDescent="0.2"/>
  </sheetData>
  <mergeCells count="90">
    <mergeCell ref="B63:C65"/>
    <mergeCell ref="D63:E64"/>
    <mergeCell ref="F63:G64"/>
    <mergeCell ref="H63:I64"/>
    <mergeCell ref="J63:K64"/>
    <mergeCell ref="J61:K61"/>
    <mergeCell ref="H54:I54"/>
    <mergeCell ref="J54:K54"/>
    <mergeCell ref="H55:I55"/>
    <mergeCell ref="J55:K55"/>
    <mergeCell ref="H56:I56"/>
    <mergeCell ref="J56:K56"/>
    <mergeCell ref="H57:I57"/>
    <mergeCell ref="J57:K57"/>
    <mergeCell ref="H61:I61"/>
    <mergeCell ref="J58:K58"/>
    <mergeCell ref="H58:I58"/>
    <mergeCell ref="H59:I59"/>
    <mergeCell ref="H60:I60"/>
    <mergeCell ref="J59:K59"/>
    <mergeCell ref="J60:K60"/>
    <mergeCell ref="H51:I51"/>
    <mergeCell ref="J51:K51"/>
    <mergeCell ref="J52:K52"/>
    <mergeCell ref="H53:I53"/>
    <mergeCell ref="J53:K53"/>
    <mergeCell ref="H52:I52"/>
    <mergeCell ref="H48:I48"/>
    <mergeCell ref="J48:K48"/>
    <mergeCell ref="J49:K49"/>
    <mergeCell ref="H50:I50"/>
    <mergeCell ref="J50:K50"/>
    <mergeCell ref="H49:I49"/>
    <mergeCell ref="H45:I45"/>
    <mergeCell ref="J45:K45"/>
    <mergeCell ref="J46:K46"/>
    <mergeCell ref="H47:I47"/>
    <mergeCell ref="J47:K47"/>
    <mergeCell ref="H46:I46"/>
    <mergeCell ref="J33:K33"/>
    <mergeCell ref="H37:I37"/>
    <mergeCell ref="J37:K37"/>
    <mergeCell ref="J43:K43"/>
    <mergeCell ref="H44:I44"/>
    <mergeCell ref="J44:K44"/>
    <mergeCell ref="H43:I43"/>
    <mergeCell ref="H33:I33"/>
    <mergeCell ref="J34:K34"/>
    <mergeCell ref="H34:I34"/>
    <mergeCell ref="H35:I35"/>
    <mergeCell ref="H36:I36"/>
    <mergeCell ref="J36:K36"/>
    <mergeCell ref="J35:K35"/>
    <mergeCell ref="H31:I31"/>
    <mergeCell ref="J29:K29"/>
    <mergeCell ref="H30:I30"/>
    <mergeCell ref="J30:K30"/>
    <mergeCell ref="H32:I32"/>
    <mergeCell ref="J32:K32"/>
    <mergeCell ref="B12:C14"/>
    <mergeCell ref="D12:E13"/>
    <mergeCell ref="F12:G13"/>
    <mergeCell ref="H12:K13"/>
    <mergeCell ref="H20:I20"/>
    <mergeCell ref="J23:K23"/>
    <mergeCell ref="J24:K24"/>
    <mergeCell ref="J28:K28"/>
    <mergeCell ref="J25:K25"/>
    <mergeCell ref="H26:I26"/>
    <mergeCell ref="J26:K26"/>
    <mergeCell ref="J31:K31"/>
    <mergeCell ref="H27:I27"/>
    <mergeCell ref="H28:I28"/>
    <mergeCell ref="H29:I29"/>
    <mergeCell ref="J27:K27"/>
    <mergeCell ref="H21:I21"/>
    <mergeCell ref="H23:I23"/>
    <mergeCell ref="H24:I24"/>
    <mergeCell ref="H25:I25"/>
    <mergeCell ref="H19:I19"/>
    <mergeCell ref="J19:K19"/>
    <mergeCell ref="J20:K20"/>
    <mergeCell ref="J21:K21"/>
    <mergeCell ref="H22:I22"/>
    <mergeCell ref="J22:K22"/>
    <mergeCell ref="H62:I62"/>
    <mergeCell ref="F84:F85"/>
    <mergeCell ref="G84:G85"/>
    <mergeCell ref="J84:J85"/>
    <mergeCell ref="K84:K85"/>
  </mergeCells>
  <pageMargins left="0.78740157480314965" right="0.82677165354330717" top="0.39370078740157483" bottom="0.19685039370078741" header="0.19685039370078741" footer="0.19685039370078741"/>
  <pageSetup paperSize="9" scale="99" orientation="portrait" blackAndWhite="1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0201360</vt:lpstr>
      <vt:lpstr>'0201360'!Druckbereich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Türnau, Verena</cp:lastModifiedBy>
  <cp:lastPrinted>2013-04-18T07:29:06Z</cp:lastPrinted>
  <dcterms:created xsi:type="dcterms:W3CDTF">2000-05-24T06:11:11Z</dcterms:created>
  <dcterms:modified xsi:type="dcterms:W3CDTF">2024-04-10T13:39:14Z</dcterms:modified>
</cp:coreProperties>
</file>